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. 4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<sst xmlns="http://schemas.openxmlformats.org/spreadsheetml/2006/main" count="51" uniqueCount="41">
  <si>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Popis a vecná náplň stavby</t>
  </si>
  <si>
    <t>Predpoklad. inv. náklady na realizáciu stavby</t>
  </si>
  <si>
    <t xml:space="preserve">Názov stavby                                                                  </t>
  </si>
  <si>
    <t>EF</t>
  </si>
  <si>
    <t>ŠR</t>
  </si>
  <si>
    <t>En. F</t>
  </si>
  <si>
    <t>VZ</t>
  </si>
  <si>
    <t>Predpoklad. termín zač. a ukončenia stavby</t>
  </si>
  <si>
    <t>Bratislavská vodárenská spoločnosť, a. s.</t>
  </si>
  <si>
    <t>Trnavská vodárenská spoločnosť, a. s.</t>
  </si>
  <si>
    <t>Západoslovenská vodárenská spoločnosť, a. s.</t>
  </si>
  <si>
    <t>∑</t>
  </si>
  <si>
    <t>Poznámka:</t>
  </si>
  <si>
    <t>EF - Európske fondy</t>
  </si>
  <si>
    <t>ŠR - Štátny rozpočet</t>
  </si>
  <si>
    <t>En. F - Environmentálne fondy</t>
  </si>
  <si>
    <t>VZ - Vlastné zdroje</t>
  </si>
  <si>
    <t>V regióne Šaštínsko neuvádzame obec Lakšárska Nová Ves, nakoľko Ministerstvo ŽP SR nesúhlasilo s preradením obce do aglomerácie Šaštín - Stráže.</t>
  </si>
  <si>
    <t>V pláne rozvoja VV a VK je zaradená ako obec so samostatnou ČOV do 2000 EO.</t>
  </si>
  <si>
    <t>Údaje v tabuľke sú upravené podľa pripomienok Západoslovenskej vodárenskej spoločnosti, a. s., Nitra, obce Horné Saliby a obce Čáry. Obec H. Saliby na výstavbu kanalizácie a ČOV  na rok 2007 žiadala  2 000 tis. Sk z environmentálneho fondu a z vlastného rozpočtu 147 tis. Sk. Na dokončenie vodohospodárskeho diela je potrebné ešte 20 000 tis. Sk.</t>
  </si>
  <si>
    <t>Predpokladaný zdroj finančných prostriedkov v tis. EUR</t>
  </si>
  <si>
    <t>Dobudovanie kanalizácie v meste Leopoldov 9 002 m a v obci Červeník 9 481 m.</t>
  </si>
  <si>
    <t>2009/2011</t>
  </si>
  <si>
    <t>Dobudovanie kanal.systému reg., okres Trnava, Piešťany</t>
  </si>
  <si>
    <t xml:space="preserve">Dobudovanie,resp.vybudovanie kanalizácie   v 6 obciach okresov Trnava a Piešťany v rozsahu:  Trnava 1 431 m, Vrbnové 7 742 m, Bašovce 2 110 m, Dolná Krupá 593 m, Smolenice 2 492 m, Krakovany 4 820 m. Projekt tiež rieši intenzifikáciu ČOV Krakovany na kapacitu 9 950 EO </t>
  </si>
  <si>
    <t>2013/2016</t>
  </si>
  <si>
    <t>Senica ČOV, intenzifikácia a modern.</t>
  </si>
  <si>
    <t>Rekonštr.ČOV pre mesto Senica a obce spádového územia</t>
  </si>
  <si>
    <t>2012/2013</t>
  </si>
  <si>
    <t>ČOV Smrdáky, Gbely, Šajdíkové Humence, Prievaly</t>
  </si>
  <si>
    <t>Investič.náklady bez PD nie je možné v súčasnosti vyčísliť</t>
  </si>
  <si>
    <t>Rekonštr. 27 odľahčovacích komôr na kan. Sieti</t>
  </si>
  <si>
    <t>2013/2013</t>
  </si>
  <si>
    <t>rozšírenie ČOV Sereď v Dolnej Strede a rozš. Stokovej siete v Seredi a v Dolnej Strede</t>
  </si>
  <si>
    <t>2013/2015</t>
  </si>
  <si>
    <t>Gabčíkovo, rozšírenie ČOV a kanalizácia</t>
  </si>
  <si>
    <t>stoková sieť Baka, Horný Bar, Jurová, Trstená na Ostrove, Gabčíkovo a rozšírenie ČOV Gabčíkovo</t>
  </si>
  <si>
    <t>2014/2016</t>
  </si>
  <si>
    <t>Predpokladaný zdroj finančných prostriedkov v tis. Eur</t>
  </si>
  <si>
    <t xml:space="preserve">Dobudovanie kanalizácie obcí:Krakovany, Špačince a mesta Vrbové a Leopoldov, okres Trnava, Hlohovec, Piešťany. Dobudovanie kanalizácie v obciach Krakovany a Špačince TAVOS nerealizoval </t>
  </si>
  <si>
    <r>
      <rPr>
        <sz val="11"/>
        <rFont val="Arial CE"/>
        <family val="0"/>
      </rPr>
      <t>K</t>
    </r>
    <r>
      <rPr>
        <sz val="10"/>
        <rFont val="Arial CE"/>
        <family val="0"/>
      </rPr>
      <t>analizácia a ČOV Sereď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</si>
</sst>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[$-41B]d\.\ mmmm\ yyyy"/>
  </numFmts>
  <fonts count="41">
    <font>
      <sz val="10"/>
      <name val="Arial CE"/>
      <family val="0"/>
    </font>
    <font>
      <b/>
      <sz val="10"/>
      <color indexed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188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188" fontId="3" fillId="0" borderId="12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Fill="1" applyBorder="1" applyAlignment="1">
      <alignment/>
    </xf>
    <xf numFmtId="188" fontId="0" fillId="0" borderId="13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2" fillId="0" borderId="23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114300</xdr:rowOff>
    </xdr:from>
    <xdr:to>
      <xdr:col>6</xdr:col>
      <xdr:colOff>123825</xdr:colOff>
      <xdr:row>1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695450" y="114300"/>
          <a:ext cx="71151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Investičná stratégia odvádzania a čistenia komunálnych odpadových vôd do roku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74"/>
  <sheetViews>
    <sheetView tabSelected="1" zoomScalePageLayoutView="0" workbookViewId="0" topLeftCell="A6">
      <selection activeCell="A66" sqref="A66"/>
    </sheetView>
  </sheetViews>
  <sheetFormatPr defaultColWidth="9.00390625" defaultRowHeight="12.75"/>
  <cols>
    <col min="1" max="2" width="35.75390625" style="0" customWidth="1"/>
    <col min="3" max="3" width="13.25390625" style="0" customWidth="1"/>
    <col min="4" max="4" width="12.75390625" style="0" customWidth="1"/>
    <col min="5" max="5" width="8.75390625" style="0" customWidth="1"/>
    <col min="6" max="8" width="7.75390625" style="0" customWidth="1"/>
  </cols>
  <sheetData>
    <row r="2" ht="13.5" thickBot="1"/>
    <row r="3" spans="1:8" ht="39.75" customHeight="1" thickTop="1">
      <c r="A3" s="40" t="s">
        <v>2</v>
      </c>
      <c r="B3" s="38" t="s">
        <v>0</v>
      </c>
      <c r="C3" s="38" t="s">
        <v>7</v>
      </c>
      <c r="D3" s="38" t="s">
        <v>1</v>
      </c>
      <c r="E3" s="38" t="s">
        <v>20</v>
      </c>
      <c r="F3" s="38"/>
      <c r="G3" s="38"/>
      <c r="H3" s="39"/>
    </row>
    <row r="4" spans="1:9" ht="9.75" customHeight="1">
      <c r="A4" s="41"/>
      <c r="B4" s="43"/>
      <c r="C4" s="43"/>
      <c r="D4" s="43"/>
      <c r="E4" s="50" t="s">
        <v>3</v>
      </c>
      <c r="F4" s="50" t="s">
        <v>4</v>
      </c>
      <c r="G4" s="50" t="s">
        <v>5</v>
      </c>
      <c r="H4" s="51" t="s">
        <v>6</v>
      </c>
      <c r="I4" s="1"/>
    </row>
    <row r="5" spans="1:8" ht="9.75" customHeight="1" thickBot="1">
      <c r="A5" s="42"/>
      <c r="B5" s="44"/>
      <c r="C5" s="44"/>
      <c r="D5" s="44"/>
      <c r="E5" s="44"/>
      <c r="F5" s="44"/>
      <c r="G5" s="44"/>
      <c r="H5" s="52"/>
    </row>
    <row r="6" spans="1:8" ht="19.5" customHeight="1" thickTop="1">
      <c r="A6" s="53" t="s">
        <v>8</v>
      </c>
      <c r="B6" s="54"/>
      <c r="C6" s="54"/>
      <c r="D6" s="54"/>
      <c r="E6" s="54"/>
      <c r="F6" s="54"/>
      <c r="G6" s="54"/>
      <c r="H6" s="55"/>
    </row>
    <row r="7" spans="1:8" ht="25.5">
      <c r="A7" s="29" t="s">
        <v>26</v>
      </c>
      <c r="B7" s="21" t="s">
        <v>27</v>
      </c>
      <c r="C7" s="22" t="s">
        <v>28</v>
      </c>
      <c r="D7" s="19">
        <v>3999</v>
      </c>
      <c r="E7" s="19"/>
      <c r="F7" s="19"/>
      <c r="G7" s="19"/>
      <c r="H7" s="20"/>
    </row>
    <row r="8" spans="1:8" ht="25.5">
      <c r="A8" s="30" t="s">
        <v>29</v>
      </c>
      <c r="B8" s="21" t="s">
        <v>30</v>
      </c>
      <c r="C8" s="22"/>
      <c r="D8" s="19"/>
      <c r="E8" s="19"/>
      <c r="F8" s="19"/>
      <c r="G8" s="19"/>
      <c r="H8" s="20"/>
    </row>
    <row r="9" spans="1:8" ht="25.5">
      <c r="A9" s="31" t="s">
        <v>31</v>
      </c>
      <c r="B9" s="23"/>
      <c r="C9" s="22" t="s">
        <v>32</v>
      </c>
      <c r="D9" s="19">
        <v>675</v>
      </c>
      <c r="E9" s="19"/>
      <c r="F9" s="19"/>
      <c r="G9" s="19"/>
      <c r="H9" s="20"/>
    </row>
    <row r="10" spans="1:8" ht="13.5" customHeight="1" thickBot="1">
      <c r="A10" s="6" t="s">
        <v>11</v>
      </c>
      <c r="B10" s="7"/>
      <c r="C10" s="8"/>
      <c r="D10" s="10">
        <f>SUM(D7:D9)</f>
        <v>4674</v>
      </c>
      <c r="E10" s="10"/>
      <c r="F10" s="10"/>
      <c r="G10" s="10"/>
      <c r="H10" s="11"/>
    </row>
    <row r="11" spans="1:8" ht="30" customHeight="1" thickTop="1">
      <c r="A11" s="53" t="s">
        <v>9</v>
      </c>
      <c r="B11" s="54"/>
      <c r="C11" s="54"/>
      <c r="D11" s="54"/>
      <c r="E11" s="54"/>
      <c r="F11" s="54"/>
      <c r="G11" s="54"/>
      <c r="H11" s="55"/>
    </row>
    <row r="12" spans="1:8" ht="76.5">
      <c r="A12" s="24" t="s">
        <v>39</v>
      </c>
      <c r="B12" s="21" t="s">
        <v>21</v>
      </c>
      <c r="C12" s="25" t="s">
        <v>22</v>
      </c>
      <c r="D12" s="26">
        <v>5894.9</v>
      </c>
      <c r="E12" s="27">
        <v>3966.9</v>
      </c>
      <c r="F12" s="27">
        <v>700.1</v>
      </c>
      <c r="G12" s="27">
        <v>0</v>
      </c>
      <c r="H12" s="28">
        <v>1227.9</v>
      </c>
    </row>
    <row r="13" spans="1:8" ht="102">
      <c r="A13" s="24" t="s">
        <v>23</v>
      </c>
      <c r="B13" s="21" t="s">
        <v>24</v>
      </c>
      <c r="C13" s="25" t="s">
        <v>25</v>
      </c>
      <c r="D13" s="26">
        <v>17878</v>
      </c>
      <c r="E13" s="27">
        <v>14436</v>
      </c>
      <c r="F13" s="27">
        <v>2548</v>
      </c>
      <c r="G13" s="27">
        <v>0</v>
      </c>
      <c r="H13" s="28">
        <v>0.9</v>
      </c>
    </row>
    <row r="14" spans="1:8" ht="13.5" thickBot="1">
      <c r="A14" s="6" t="s">
        <v>11</v>
      </c>
      <c r="B14" s="7"/>
      <c r="C14" s="9"/>
      <c r="D14" s="12">
        <f>SUM(D12:D13)</f>
        <v>23772.9</v>
      </c>
      <c r="E14" s="10">
        <f>SUM(E12:E13)</f>
        <v>18402.9</v>
      </c>
      <c r="F14" s="10">
        <f>SUM(F12:F13)</f>
        <v>3248.1</v>
      </c>
      <c r="G14" s="10">
        <f>SUM(G12:G13)</f>
        <v>0</v>
      </c>
      <c r="H14" s="13">
        <f>SUM(H12:H13)</f>
        <v>1228.8000000000002</v>
      </c>
    </row>
    <row r="15" spans="1:8" ht="13.5" thickTop="1">
      <c r="A15" s="1"/>
      <c r="B15" s="3"/>
      <c r="C15" s="5"/>
      <c r="D15" s="5"/>
      <c r="E15" s="1"/>
      <c r="F15" s="1"/>
      <c r="G15" s="1"/>
      <c r="H15" s="5"/>
    </row>
    <row r="16" spans="1:8" ht="12.75">
      <c r="A16" s="1"/>
      <c r="B16" s="3"/>
      <c r="C16" s="5"/>
      <c r="D16" s="5"/>
      <c r="E16" s="1"/>
      <c r="F16" s="1"/>
      <c r="G16" s="1"/>
      <c r="H16" s="5"/>
    </row>
    <row r="17" spans="1:8" ht="13.5" thickBot="1">
      <c r="A17" s="1"/>
      <c r="B17" s="3"/>
      <c r="C17" s="5"/>
      <c r="D17" s="5"/>
      <c r="E17" s="15"/>
      <c r="F17" s="1"/>
      <c r="G17" s="1"/>
      <c r="H17" s="5"/>
    </row>
    <row r="18" spans="1:8" ht="13.5" thickTop="1">
      <c r="A18" s="47" t="s">
        <v>2</v>
      </c>
      <c r="B18" s="56" t="s">
        <v>0</v>
      </c>
      <c r="C18" s="56" t="s">
        <v>7</v>
      </c>
      <c r="D18" s="56" t="s">
        <v>1</v>
      </c>
      <c r="E18" s="59" t="s">
        <v>38</v>
      </c>
      <c r="F18" s="60"/>
      <c r="G18" s="60"/>
      <c r="H18" s="61"/>
    </row>
    <row r="19" spans="1:8" ht="12.75">
      <c r="A19" s="48"/>
      <c r="B19" s="57"/>
      <c r="C19" s="57"/>
      <c r="D19" s="57"/>
      <c r="E19" s="45" t="s">
        <v>3</v>
      </c>
      <c r="F19" s="45" t="s">
        <v>4</v>
      </c>
      <c r="G19" s="45" t="s">
        <v>5</v>
      </c>
      <c r="H19" s="65" t="s">
        <v>6</v>
      </c>
    </row>
    <row r="20" spans="1:8" ht="13.5" thickBot="1">
      <c r="A20" s="49"/>
      <c r="B20" s="46"/>
      <c r="C20" s="46"/>
      <c r="D20" s="46"/>
      <c r="E20" s="46"/>
      <c r="F20" s="46"/>
      <c r="G20" s="46"/>
      <c r="H20" s="66"/>
    </row>
    <row r="21" spans="1:8" ht="39.75" customHeight="1" thickTop="1">
      <c r="A21" s="62" t="s">
        <v>10</v>
      </c>
      <c r="B21" s="63"/>
      <c r="C21" s="63"/>
      <c r="D21" s="63"/>
      <c r="E21" s="63"/>
      <c r="F21" s="63"/>
      <c r="G21" s="63"/>
      <c r="H21" s="64"/>
    </row>
    <row r="22" spans="1:8" ht="49.5" customHeight="1">
      <c r="A22" s="32" t="s">
        <v>40</v>
      </c>
      <c r="B22" s="33" t="s">
        <v>33</v>
      </c>
      <c r="C22" s="34" t="s">
        <v>34</v>
      </c>
      <c r="D22" s="35">
        <v>11840.5</v>
      </c>
      <c r="E22" s="35">
        <v>1600</v>
      </c>
      <c r="F22" s="35">
        <v>285</v>
      </c>
      <c r="G22" s="36"/>
      <c r="H22" s="37">
        <v>115</v>
      </c>
    </row>
    <row r="23" spans="1:8" ht="49.5" customHeight="1">
      <c r="A23" s="32" t="s">
        <v>35</v>
      </c>
      <c r="B23" s="33" t="s">
        <v>36</v>
      </c>
      <c r="C23" s="34" t="s">
        <v>37</v>
      </c>
      <c r="D23" s="35"/>
      <c r="E23" s="35"/>
      <c r="F23" s="35"/>
      <c r="G23" s="36"/>
      <c r="H23" s="37"/>
    </row>
    <row r="24" spans="1:8" ht="13.5" customHeight="1" thickBot="1">
      <c r="A24" s="6" t="s">
        <v>11</v>
      </c>
      <c r="B24" s="7"/>
      <c r="C24" s="10"/>
      <c r="D24" s="10">
        <f>SUM(D22:D23)</f>
        <v>11840.5</v>
      </c>
      <c r="E24" s="10">
        <f>SUM(E22:E23)</f>
        <v>1600</v>
      </c>
      <c r="F24" s="10">
        <f>SUM(F22:F23)</f>
        <v>285</v>
      </c>
      <c r="G24" s="10"/>
      <c r="H24" s="11">
        <f>SUM(H22:H23)</f>
        <v>115</v>
      </c>
    </row>
    <row r="25" ht="13.5" thickTop="1">
      <c r="B25" s="4"/>
    </row>
    <row r="26" ht="12.75">
      <c r="B26" s="4"/>
    </row>
    <row r="27" ht="12.75">
      <c r="B27" s="4"/>
    </row>
    <row r="28" spans="1:2" ht="12.75">
      <c r="A28" t="s">
        <v>12</v>
      </c>
      <c r="B28" s="4"/>
    </row>
    <row r="29" spans="1:7" ht="12.75">
      <c r="A29" t="s">
        <v>13</v>
      </c>
      <c r="B29" s="4"/>
      <c r="G29" s="2"/>
    </row>
    <row r="30" spans="1:2" ht="12.75">
      <c r="A30" t="s">
        <v>14</v>
      </c>
      <c r="B30" s="4"/>
    </row>
    <row r="31" spans="1:2" ht="25.5" customHeight="1" hidden="1">
      <c r="A31" t="s">
        <v>15</v>
      </c>
      <c r="B31" s="4"/>
    </row>
    <row r="32" ht="25.5" customHeight="1" hidden="1">
      <c r="A32" t="s">
        <v>16</v>
      </c>
    </row>
    <row r="34" ht="12.75">
      <c r="A34" t="s">
        <v>17</v>
      </c>
    </row>
    <row r="35" ht="12.75">
      <c r="A35" t="s">
        <v>18</v>
      </c>
    </row>
    <row r="36" ht="12.75">
      <c r="IV36" s="14">
        <f>SUM(D36:IU36)</f>
        <v>0</v>
      </c>
    </row>
    <row r="37" spans="1:8" ht="12.75">
      <c r="A37" s="58" t="s">
        <v>19</v>
      </c>
      <c r="B37" s="58"/>
      <c r="C37" s="58"/>
      <c r="D37" s="58"/>
      <c r="E37" s="58"/>
      <c r="F37" s="58"/>
      <c r="G37" s="58"/>
      <c r="H37" s="58"/>
    </row>
    <row r="38" spans="1:8" ht="12.75">
      <c r="A38" s="58"/>
      <c r="B38" s="58"/>
      <c r="C38" s="58"/>
      <c r="D38" s="58"/>
      <c r="E38" s="58"/>
      <c r="F38" s="58"/>
      <c r="G38" s="58"/>
      <c r="H38" s="58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2" ht="12.75">
      <c r="A42" s="16"/>
      <c r="B42" s="3"/>
    </row>
    <row r="43" spans="1:2" ht="12.75">
      <c r="A43" s="16"/>
      <c r="B43" s="17"/>
    </row>
    <row r="44" spans="1:2" ht="12.75">
      <c r="A44" s="18"/>
      <c r="B44" s="17"/>
    </row>
    <row r="45" spans="1:2" ht="12.75">
      <c r="A45" s="18"/>
      <c r="B45" s="17"/>
    </row>
    <row r="46" spans="1:2" ht="12.75">
      <c r="A46" s="18"/>
      <c r="B46" s="17"/>
    </row>
    <row r="47" spans="1:2" ht="12.75">
      <c r="A47" s="18"/>
      <c r="B47" s="17"/>
    </row>
    <row r="48" spans="1:2" ht="12.75">
      <c r="A48" s="18"/>
      <c r="B48" s="17"/>
    </row>
    <row r="49" spans="1:2" ht="12.75" customHeight="1">
      <c r="A49" s="18"/>
      <c r="B49" s="17"/>
    </row>
    <row r="50" spans="1:2" ht="12.75">
      <c r="A50" s="18"/>
      <c r="B50" s="17"/>
    </row>
    <row r="51" spans="1:2" ht="12.75">
      <c r="A51" s="18"/>
      <c r="B51" s="17"/>
    </row>
    <row r="52" spans="1:2" ht="12.75">
      <c r="A52" s="18"/>
      <c r="B52" s="17"/>
    </row>
    <row r="53" spans="1:2" ht="12.75">
      <c r="A53" s="18"/>
      <c r="B53" s="17"/>
    </row>
    <row r="54" spans="1:2" ht="12.75">
      <c r="A54" s="18"/>
      <c r="B54" s="17"/>
    </row>
    <row r="55" spans="1:2" ht="12.75">
      <c r="A55" s="18"/>
      <c r="B55" s="17"/>
    </row>
    <row r="56" spans="1:2" ht="12.75">
      <c r="A56" s="18"/>
      <c r="B56" s="17"/>
    </row>
    <row r="57" spans="1:2" ht="12.75">
      <c r="A57" s="18"/>
      <c r="B57" s="17"/>
    </row>
    <row r="58" spans="1:2" ht="12.75">
      <c r="A58" s="18"/>
      <c r="B58" s="17"/>
    </row>
    <row r="59" spans="1:2" ht="12.75">
      <c r="A59" s="18"/>
      <c r="B59" s="17"/>
    </row>
    <row r="60" spans="1:2" ht="12.75">
      <c r="A60" s="18"/>
      <c r="B60" s="17"/>
    </row>
    <row r="61" spans="1:2" ht="12.75">
      <c r="A61" s="18"/>
      <c r="B61" s="17"/>
    </row>
    <row r="62" spans="1:2" ht="12.75">
      <c r="A62" s="18"/>
      <c r="B62" s="17"/>
    </row>
    <row r="63" spans="1:2" ht="12.75">
      <c r="A63" s="18"/>
      <c r="B63" s="17"/>
    </row>
    <row r="64" spans="1:2" ht="12.75">
      <c r="A64" s="18"/>
      <c r="B64" s="17"/>
    </row>
    <row r="65" spans="1:2" ht="12.75">
      <c r="A65" s="18"/>
      <c r="B65" s="17"/>
    </row>
    <row r="66" spans="1:2" ht="12.75">
      <c r="A66" s="18"/>
      <c r="B66" s="17"/>
    </row>
    <row r="67" spans="1:2" ht="12.75">
      <c r="A67" s="18"/>
      <c r="B67" s="17"/>
    </row>
    <row r="68" spans="1:2" ht="12.75">
      <c r="A68" s="18"/>
      <c r="B68" s="17"/>
    </row>
    <row r="69" spans="1:2" ht="12.75">
      <c r="A69" s="18"/>
      <c r="B69" s="17"/>
    </row>
    <row r="70" spans="1:2" ht="12.75">
      <c r="A70" s="18"/>
      <c r="B70" s="17"/>
    </row>
    <row r="71" spans="1:2" ht="12.75">
      <c r="A71" s="18"/>
      <c r="B71" s="17"/>
    </row>
    <row r="72" spans="1:2" ht="12.75">
      <c r="A72" s="18"/>
      <c r="B72" s="17"/>
    </row>
    <row r="73" spans="1:2" ht="12.75">
      <c r="A73" s="18"/>
      <c r="B73" s="17"/>
    </row>
    <row r="74" spans="1:2" ht="12.75">
      <c r="A74" s="18"/>
      <c r="B74" s="17"/>
    </row>
  </sheetData>
  <sheetProtection/>
  <mergeCells count="23">
    <mergeCell ref="A40:H41"/>
    <mergeCell ref="A37:H39"/>
    <mergeCell ref="E18:H18"/>
    <mergeCell ref="E19:E20"/>
    <mergeCell ref="A21:H21"/>
    <mergeCell ref="H19:H20"/>
    <mergeCell ref="A6:H6"/>
    <mergeCell ref="A11:H11"/>
    <mergeCell ref="E4:E5"/>
    <mergeCell ref="F4:F5"/>
    <mergeCell ref="B18:B20"/>
    <mergeCell ref="C18:C20"/>
    <mergeCell ref="D18:D20"/>
    <mergeCell ref="E3:H3"/>
    <mergeCell ref="A3:A5"/>
    <mergeCell ref="B3:B5"/>
    <mergeCell ref="C3:C5"/>
    <mergeCell ref="D3:D5"/>
    <mergeCell ref="F19:F20"/>
    <mergeCell ref="G19:G20"/>
    <mergeCell ref="A18:A20"/>
    <mergeCell ref="G4:G5"/>
    <mergeCell ref="H4:H5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4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2013-12-17T09:11:28Z</cp:lastPrinted>
  <dcterms:created xsi:type="dcterms:W3CDTF">1997-01-24T11:07:25Z</dcterms:created>
  <dcterms:modified xsi:type="dcterms:W3CDTF">2013-12-17T09:11:40Z</dcterms:modified>
  <cp:category/>
  <cp:version/>
  <cp:contentType/>
  <cp:contentStatus/>
</cp:coreProperties>
</file>